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ya\Desktop\tanya\IAQS\CM1 research\To be sent\"/>
    </mc:Choice>
  </mc:AlternateContent>
  <xr:revisionPtr revIDLastSave="0" documentId="8_{2A1B4CC5-79A3-4064-973E-22471C0C31F8}" xr6:coauthVersionLast="45" xr6:coauthVersionMax="45" xr10:uidLastSave="{00000000-0000-0000-0000-000000000000}"/>
  <bookViews>
    <workbookView xWindow="780" yWindow="780" windowWidth="15375" windowHeight="7875" firstSheet="2" activeTab="3" xr2:uid="{FD6474AB-62EE-4E61-B45D-1105410FE5BC}"/>
  </bookViews>
  <sheets>
    <sheet name="Question 1" sheetId="1" r:id="rId1"/>
    <sheet name="Question 2" sheetId="2" r:id="rId2"/>
    <sheet name="Question 3" sheetId="3" r:id="rId3"/>
    <sheet name="Question 4" sheetId="4" r:id="rId4"/>
  </sheets>
  <definedNames>
    <definedName name="h">'Question 1'!#REF!</definedName>
    <definedName name="i">'Question 1'!#REF!</definedName>
    <definedName name="m">'Question 1'!#REF!</definedName>
    <definedName name="q">'Question 1'!#REF!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4" l="1"/>
  <c r="B15" i="4"/>
  <c r="B14" i="4"/>
  <c r="B13" i="4"/>
  <c r="B12" i="4"/>
  <c r="B10" i="4"/>
  <c r="B9" i="4"/>
  <c r="B8" i="4"/>
  <c r="B17" i="3"/>
  <c r="B15" i="3"/>
  <c r="B14" i="3"/>
  <c r="B13" i="3"/>
  <c r="B12" i="3"/>
  <c r="B10" i="3"/>
  <c r="B9" i="3"/>
  <c r="B8" i="3"/>
  <c r="B11" i="2"/>
  <c r="B10" i="2"/>
  <c r="B9" i="2"/>
  <c r="B8" i="2"/>
  <c r="B10" i="1"/>
  <c r="B9" i="1"/>
  <c r="B8" i="1"/>
</calcChain>
</file>

<file path=xl/sharedStrings.xml><?xml version="1.0" encoding="utf-8"?>
<sst xmlns="http://schemas.openxmlformats.org/spreadsheetml/2006/main" count="46" uniqueCount="16">
  <si>
    <t>Rate Conversion</t>
  </si>
  <si>
    <t>i</t>
  </si>
  <si>
    <t>i(2)</t>
  </si>
  <si>
    <t>i(4)</t>
  </si>
  <si>
    <t>i(12)</t>
  </si>
  <si>
    <t>Half-yearly p</t>
  </si>
  <si>
    <t>Quarterly p</t>
  </si>
  <si>
    <t>Monthly p</t>
  </si>
  <si>
    <t>d</t>
  </si>
  <si>
    <t>delta</t>
  </si>
  <si>
    <t>d(2)</t>
  </si>
  <si>
    <t>d(4)</t>
  </si>
  <si>
    <t>d(12)</t>
  </si>
  <si>
    <t>h*(((1+i)^(1/h))-1</t>
  </si>
  <si>
    <t>h*(1-((1+i)^(-1/h)))</t>
  </si>
  <si>
    <t>i/(1+i)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</si>
</sst>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0" formatCode="0.0000"/>
    <numFmt numFmtId="183" formatCode="0.000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170" fontId="0" fillId="0" borderId="0" xfId="0" applyNumberFormat="1"/>
    <xf numFmtId="18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24F8F-A564-4E28-AD44-97CBD36AA26E}">
  <dimension ref="A1:D10"/>
  <sheetViews>
    <sheetView workbookViewId="0">
      <selection sqref="A1:B10"/>
    </sheetView>
  </sheetViews>
  <sheetFormatPr defaultRowHeight="15" x14ac:dyDescent="0.25"/>
  <cols>
    <col min="1" max="1" width="12.5703125" customWidth="1"/>
    <col min="2" max="2" width="10.5703125" bestFit="1" customWidth="1"/>
  </cols>
  <sheetData>
    <row r="1" spans="1:4" x14ac:dyDescent="0.25">
      <c r="A1" t="s">
        <v>0</v>
      </c>
    </row>
    <row r="3" spans="1:4" x14ac:dyDescent="0.25">
      <c r="A3" t="s">
        <v>1</v>
      </c>
      <c r="B3" s="1">
        <v>0.04</v>
      </c>
      <c r="D3" t="s">
        <v>13</v>
      </c>
    </row>
    <row r="4" spans="1:4" x14ac:dyDescent="0.25">
      <c r="A4" t="s">
        <v>5</v>
      </c>
      <c r="B4">
        <v>2</v>
      </c>
    </row>
    <row r="5" spans="1:4" x14ac:dyDescent="0.25">
      <c r="A5" t="s">
        <v>6</v>
      </c>
      <c r="B5">
        <v>4</v>
      </c>
    </row>
    <row r="6" spans="1:4" x14ac:dyDescent="0.25">
      <c r="A6" t="s">
        <v>7</v>
      </c>
      <c r="B6">
        <v>12</v>
      </c>
    </row>
    <row r="8" spans="1:4" x14ac:dyDescent="0.25">
      <c r="A8" t="s">
        <v>2</v>
      </c>
      <c r="B8" s="2">
        <f>B4*(((1+B3)^(1/B4))-1)</f>
        <v>3.9607805437114063E-2</v>
      </c>
    </row>
    <row r="9" spans="1:4" x14ac:dyDescent="0.25">
      <c r="A9" t="s">
        <v>3</v>
      </c>
      <c r="B9" s="2">
        <f>B5*(((1+B3)^(1/B5))-1)</f>
        <v>3.9413626195875295E-2</v>
      </c>
    </row>
    <row r="10" spans="1:4" x14ac:dyDescent="0.25">
      <c r="A10" t="s">
        <v>4</v>
      </c>
      <c r="B10" s="2">
        <f>B6*(((1+B3)^(1/B6))-1)</f>
        <v>3.9284877386386974E-2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2AAB1-F5CF-42D6-965F-8B80E2481714}">
  <dimension ref="A1:D11"/>
  <sheetViews>
    <sheetView workbookViewId="0">
      <selection activeCell="A8" sqref="A8:B11"/>
    </sheetView>
  </sheetViews>
  <sheetFormatPr defaultRowHeight="15" x14ac:dyDescent="0.25"/>
  <cols>
    <col min="1" max="1" width="14.28515625" customWidth="1"/>
    <col min="2" max="2" width="20.42578125" bestFit="1" customWidth="1"/>
  </cols>
  <sheetData>
    <row r="1" spans="1:4" x14ac:dyDescent="0.25">
      <c r="A1" t="s">
        <v>0</v>
      </c>
    </row>
    <row r="3" spans="1:4" x14ac:dyDescent="0.25">
      <c r="A3" t="s">
        <v>1</v>
      </c>
      <c r="B3" s="1">
        <v>0.05</v>
      </c>
    </row>
    <row r="4" spans="1:4" x14ac:dyDescent="0.25">
      <c r="A4" t="s">
        <v>5</v>
      </c>
      <c r="B4">
        <v>2</v>
      </c>
    </row>
    <row r="5" spans="1:4" x14ac:dyDescent="0.25">
      <c r="A5" t="s">
        <v>6</v>
      </c>
      <c r="B5">
        <v>4</v>
      </c>
    </row>
    <row r="6" spans="1:4" x14ac:dyDescent="0.25">
      <c r="A6" t="s">
        <v>7</v>
      </c>
      <c r="B6">
        <v>12</v>
      </c>
    </row>
    <row r="8" spans="1:4" x14ac:dyDescent="0.25">
      <c r="A8" t="s">
        <v>8</v>
      </c>
      <c r="B8" s="3">
        <f>B3/(1+B3)</f>
        <v>4.7619047619047616E-2</v>
      </c>
      <c r="D8" t="s">
        <v>15</v>
      </c>
    </row>
    <row r="9" spans="1:4" x14ac:dyDescent="0.25">
      <c r="A9" t="s">
        <v>10</v>
      </c>
      <c r="B9" s="2">
        <f>B4*(1-((1+B3)^(-1/B4)))</f>
        <v>4.8199854102933815E-2</v>
      </c>
      <c r="D9" t="s">
        <v>14</v>
      </c>
    </row>
    <row r="10" spans="1:4" x14ac:dyDescent="0.25">
      <c r="A10" t="s">
        <v>11</v>
      </c>
      <c r="B10" s="2">
        <f>B5*(1-((1+B3)^(-1/B5)))</f>
        <v>4.8493810307703722E-2</v>
      </c>
    </row>
    <row r="11" spans="1:4" x14ac:dyDescent="0.25">
      <c r="A11" t="s">
        <v>12</v>
      </c>
      <c r="B11" s="2">
        <f>B6*(1-((1+B3)^(-1/B6)))</f>
        <v>4.8691111787196206E-2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59C62-E680-4280-879B-880B48AD1297}">
  <dimension ref="A1:B17"/>
  <sheetViews>
    <sheetView workbookViewId="0">
      <selection sqref="A1:B17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s="1">
        <v>1.4999999999999999E-2</v>
      </c>
    </row>
    <row r="4" spans="1:2" x14ac:dyDescent="0.25">
      <c r="A4" t="s">
        <v>5</v>
      </c>
      <c r="B4">
        <v>2</v>
      </c>
    </row>
    <row r="5" spans="1:2" x14ac:dyDescent="0.25">
      <c r="A5" t="s">
        <v>6</v>
      </c>
      <c r="B5">
        <v>4</v>
      </c>
    </row>
    <row r="6" spans="1:2" x14ac:dyDescent="0.25">
      <c r="A6" t="s">
        <v>7</v>
      </c>
      <c r="B6">
        <v>12</v>
      </c>
    </row>
    <row r="8" spans="1:2" x14ac:dyDescent="0.25">
      <c r="A8" t="s">
        <v>2</v>
      </c>
      <c r="B8" s="2">
        <f>B4*(((1+B3)^(1/B4))-1)</f>
        <v>1.4944167960988519E-2</v>
      </c>
    </row>
    <row r="9" spans="1:2" x14ac:dyDescent="0.25">
      <c r="A9" t="s">
        <v>3</v>
      </c>
      <c r="B9" s="2">
        <f>B5*(((1+B3)^(1/B5))-1)</f>
        <v>1.4916355752371935E-2</v>
      </c>
    </row>
    <row r="10" spans="1:2" x14ac:dyDescent="0.25">
      <c r="A10" t="s">
        <v>4</v>
      </c>
      <c r="B10" s="2">
        <f>B6*(((1+B3)^(1/B6))-1)</f>
        <v>1.4897852597391292E-2</v>
      </c>
    </row>
    <row r="12" spans="1:2" x14ac:dyDescent="0.25">
      <c r="A12" t="s">
        <v>8</v>
      </c>
      <c r="B12" s="3">
        <f>B3/(1+B3)</f>
        <v>1.477832512315271E-2</v>
      </c>
    </row>
    <row r="13" spans="1:2" x14ac:dyDescent="0.25">
      <c r="A13" t="s">
        <v>10</v>
      </c>
      <c r="B13" s="2">
        <f>B4*(1-((1+B3)^(-1/B4)))</f>
        <v>1.4833332058139526E-2</v>
      </c>
    </row>
    <row r="14" spans="1:2" x14ac:dyDescent="0.25">
      <c r="A14" t="s">
        <v>11</v>
      </c>
      <c r="B14" s="2">
        <f>B5*(1-((1+B3)^(-1/B5)))</f>
        <v>1.4860937992892786E-2</v>
      </c>
    </row>
    <row r="15" spans="1:2" x14ac:dyDescent="0.25">
      <c r="A15" t="s">
        <v>12</v>
      </c>
      <c r="B15" s="2">
        <f>B6*(1-((1+B3)^(-1/B6)))</f>
        <v>1.4879380029855671E-2</v>
      </c>
    </row>
    <row r="17" spans="1:2" x14ac:dyDescent="0.25">
      <c r="A17" t="s">
        <v>9</v>
      </c>
      <c r="B17">
        <f>LN(1+B3)</f>
        <v>1.4888612493750559E-2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CBBCB-F4C2-4269-8536-32EEAEE9AD27}">
  <dimension ref="A1:B17"/>
  <sheetViews>
    <sheetView tabSelected="1" workbookViewId="0">
      <selection activeCell="B4" sqref="B4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s="1">
        <v>7.0000000000000007E-2</v>
      </c>
    </row>
    <row r="4" spans="1:2" x14ac:dyDescent="0.25">
      <c r="A4" t="s">
        <v>5</v>
      </c>
      <c r="B4">
        <v>2</v>
      </c>
    </row>
    <row r="5" spans="1:2" x14ac:dyDescent="0.25">
      <c r="A5" t="s">
        <v>6</v>
      </c>
      <c r="B5">
        <v>4</v>
      </c>
    </row>
    <row r="6" spans="1:2" x14ac:dyDescent="0.25">
      <c r="A6" t="s">
        <v>7</v>
      </c>
      <c r="B6">
        <v>12</v>
      </c>
    </row>
    <row r="8" spans="1:2" x14ac:dyDescent="0.25">
      <c r="A8" t="s">
        <v>2</v>
      </c>
      <c r="B8" s="2">
        <f>B4*(((1+B3)^(1/B4))-1)</f>
        <v>6.8816086557720091E-2</v>
      </c>
    </row>
    <row r="9" spans="1:2" x14ac:dyDescent="0.25">
      <c r="A9" t="s">
        <v>3</v>
      </c>
      <c r="B9" s="2">
        <f>B5*(((1+B3)^(1/B5))-1)</f>
        <v>6.8234100007245502E-2</v>
      </c>
    </row>
    <row r="10" spans="1:2" x14ac:dyDescent="0.25">
      <c r="A10" t="s">
        <v>4</v>
      </c>
      <c r="B10" s="2">
        <f>B6*(((1+B3)^(1/B6))-1)</f>
        <v>6.7849744648863286E-2</v>
      </c>
    </row>
    <row r="12" spans="1:2" x14ac:dyDescent="0.25">
      <c r="A12" t="s">
        <v>8</v>
      </c>
      <c r="B12" s="3">
        <f>B3/(1+B3)</f>
        <v>6.5420560747663559E-2</v>
      </c>
    </row>
    <row r="13" spans="1:2" x14ac:dyDescent="0.25">
      <c r="A13" t="s">
        <v>10</v>
      </c>
      <c r="B13" s="2">
        <f>B4*(1-((1+B3)^(-1/B4)))</f>
        <v>6.6527021908672879E-2</v>
      </c>
    </row>
    <row r="14" spans="1:2" x14ac:dyDescent="0.25">
      <c r="A14" t="s">
        <v>11</v>
      </c>
      <c r="B14" s="2">
        <f>B5*(1-((1+B3)^(-1/B5)))</f>
        <v>6.7089649543150998E-2</v>
      </c>
    </row>
    <row r="15" spans="1:2" x14ac:dyDescent="0.25">
      <c r="A15" t="s">
        <v>12</v>
      </c>
      <c r="B15" s="2">
        <f>B6*(1-((1+B3)^(-1/B6)))</f>
        <v>6.7468269245511969E-2</v>
      </c>
    </row>
    <row r="17" spans="1:2" x14ac:dyDescent="0.25">
      <c r="A17" t="s">
        <v>9</v>
      </c>
      <c r="B17">
        <f>LN(1+B3)</f>
        <v>6.7658648473814864E-2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Question 1</vt:lpstr>
      <vt:lpstr>Question 2</vt:lpstr>
      <vt:lpstr>Question 3</vt:lpstr>
      <vt:lpstr>Question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mehta</dc:creator>
  <cp:lastModifiedBy>tanya mehta</cp:lastModifiedBy>
  <dcterms:created xsi:type="dcterms:W3CDTF">2020-12-10T15:39:05Z</dcterms:created>
  <dcterms:modified xsi:type="dcterms:W3CDTF">2020-12-10T16:30:08Z</dcterms:modified>
</cp:coreProperties>
</file>